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<sst xmlns="http://schemas.openxmlformats.org/spreadsheetml/2006/main" count="38" uniqueCount="38">
  <si>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</si>
  <si>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</si>
  <si>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</si>
  <si>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</si>
  <si>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de polietilè reticulat (PE-Xa), sèrie 5, de 16 mm de diàmetre exterior, PN=6 atm i 1,8 mm de gruix,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</si>
  <si>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</si>
  <si>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</si>
  <si>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</si>
  <si>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</si>
  <si>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</si>
  <si>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</si>
  <si>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</si>
  <si>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mt37tpu400a</t>
  </si>
  <si>
    <t xml:space="preserve">U</t>
  </si>
  <si>
    <t xml:space="preserve">Material auxiliar per a muntatge i subjecció a l'obra de les canonades de polietilè reticulat (PE-Xa), sèrie 5, de 16 mm de diàmetre exterior.</t>
  </si>
  <si>
    <t xml:space="preserve">mt37tpu010ae</t>
  </si>
  <si>
    <t xml:space="preserve">m</t>
  </si>
  <si>
    <t xml:space="preserve">Tub de polietilè reticulat (PE-Xa), sèrie 5, de 16 mm de diàmetre exterior, PN=6 atm i 1,8 mm de gruix, subministrat en rotllos, segons UNE-EN ISO 15875-2, amb el preu incrementat el 20% en concepte d'accessoris i peces especials.</t>
  </si>
  <si>
    <t xml:space="preserve">mt17coe055cq</t>
  </si>
  <si>
    <t xml:space="preserve">m</t>
  </si>
  <si>
    <t xml:space="preserve">Camisa aïllant d'escuma elastomèrica, amb un elevat factor de resistència a la difusió del vapor d'aigua, de 19 mm de diàmetre interior i 32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</si>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</sst>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2.91</v>
      </c>
      <c r="G11" s="12">
        <f ca="1">ROUND(INDIRECT(ADDRESS(ROW()+(0), COLUMN()+(-2), 1))*INDIRECT(ADDRESS(ROW()+(0), COLUMN()+(-1), 1)), 2)</f>
        <v>2.91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14.35</v>
      </c>
      <c r="G12" s="12">
        <f ca="1">ROUND(INDIRECT(ADDRESS(ROW()+(0), COLUMN()+(-2), 1))*INDIRECT(ADDRESS(ROW()+(0), COLUMN()+(-1), 1)), 2)</f>
        <v>14.35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0.143</v>
      </c>
      <c r="F16" s="12">
        <v>29.34</v>
      </c>
      <c r="G16" s="12">
        <f ca="1">ROUND(INDIRECT(ADDRESS(ROW()+(0), COLUMN()+(-2), 1))*INDIRECT(ADDRESS(ROW()+(0), COLUMN()+(-1), 1)), 2)</f>
        <v>4.2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0.143</v>
      </c>
      <c r="F17" s="14">
        <v>25.25</v>
      </c>
      <c r="G17" s="14">
        <f ca="1">ROUND(INDIRECT(ADDRESS(ROW()+(0), COLUMN()+(-2), 1))*INDIRECT(ADDRESS(ROW()+(0), COLUMN()+(-1), 1)), 2)</f>
        <v>3.61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25.67</v>
      </c>
      <c r="G20" s="14">
        <f ca="1">ROUND(INDIRECT(ADDRESS(ROW()+(0), COLUMN()+(-2), 1))*INDIRECT(ADDRESS(ROW()+(0), COLUMN()+(-1), 1))/100, 2)</f>
        <v>0.51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26.18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