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<sst xmlns="http://schemas.openxmlformats.org/spreadsheetml/2006/main" count="35" uniqueCount="35">
  <si>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</si>
  <si>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ICN030</t>
  </si>
  <si>
    <t xml:space="preserve">U</t>
  </si>
  <si>
    <t xml:space="preserve">Equip d'aire condicionat amb unitat interior de casset, sistema aire-aire split 1x1.</t>
  </si>
  <si>
    <r>
      <rPr>
        <sz val="8.25"/>
        <color rgb="FF000000"/>
        <rFont val="Arial"/>
        <family val="2"/>
      </rPr>
      <t xml:space="preserve">Equip d'aire condicionat, sistema aire-aire split 1x1, per a gas R-32, bomba de calor, alimentació monofàsica (230V/50Hz), VivAir SDH 19-050 IKN "SAUNIER DUVAL", potència frigorífica nominal 5 kW, potència frigorífica mínima/màxima: 1,6/5,5 kW, SEER 5,9 (classe A+), potència calorífica nominal 5,5 kW, potència calorífica mínima/màxima: 1,5/6 kW, SCOP 4 (classe A+), format per una unitat interior de casset SDH 19-050 IKNI, pressió sonora mínima/màxima: 33/44 dBA, dimensions 265x570x570 mm, pes 17 kg, filtre purificador de l'aire, ventilador modulant, panell de dimensions del panell 47,5x620x620 mm amb pantalla digital, presa d'aire exterior i sortida d'impulsió, comandament a distància sense fil, amb programació diària, i una unitat exterior SDH 19-050 IKDNO, amb compressor rotatiu tipus Inverter DC, ventilador modulant, control de condensació i vàlvula d'expansió electrònica, pressió sonora 53 dBA, dimensions 596x818x302 mm, pes 39 kg, diàmetre de connexió de la canonada de gas 1/2", diàmetre de connexió de la canonada de líquid 1/4", amb amortidors de molles, suports i fixacions de les unitats interior i exterior, canonada de desguàs amb sifó, connexió frigorífica entre unitats, connexió elèctrica entre unitats, subjecció i protecció mecànica de les esteses de línies amb ocultació sota canaleta enregistrable en zones vistes. Inclús elements antivibratoris i suports de paret per a recolzament de la unitat exterior i elements per a suspensió del sostre per a la unitat interior.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</si>
  <si>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</si>
  <si>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</si>
  <si>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</si>
  <si>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</si>
  <si>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</si>
  <si>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</si>
  <si>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</si>
  <si>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mt42sau051a</t>
  </si>
  <si>
    <t xml:space="preserve">U</t>
  </si>
  <si>
    <t xml:space="preserve">Equip d'aire condicionat, sistema aire-aire split 1x1, per a gas R-32, bomba de calor, alimentació monofàsica (230V/50Hz), VivAir SDH 19-050 IKN "SAUNIER DUVAL", potència frigorífica nominal 5 kW, potència frigorífica mínima/màxima: 1,6/5,5 kW, SEER 5,9 (classe A+), potència calorífica nominal 5,5 kW, potència calorífica mínima/màxima: 1,5/6 kW, SCOP 4 (classe A+), format per una unitat interior de casset SDH 19-050 IKNI, pressió sonora mínima/màxima: 33/44 dBA, dimensions 265x570x570 mm, pes 17 kg, filtre purificador de l'aire, ventilador modulant, panell de dimensions del panell 47,5x620x620 mm amb pantalla digital, presa d'aire exterior i sortida d'impulsió, comandament a distància sense fil, amb programació diària, i una unitat exterior SDH 19-050 IKDNO, amb compressor rotatiu tipus Inverter DC, ventilador modulant, control de condensació i vàlvula d'expansió electrònica, pressió sonora 53 dBA, dimensions 596x818x302 mm, pes 39 kg, diàmetre de connexió de la canonada de gas 1/2", diàmetre de connexió de la canonada de líquid 1/4", amb amortidors de molles, suports i fixacions de les unitats interior i exterior, canonada de desguàs amb sifó, connexió frigorífica entre unitats, connexió elèctrica entre unitats, subjecció i protecció mecànica de les esteses de línies amb ocultació sota canaleta enregistrable en zones vistes.</t>
  </si>
  <si>
    <t xml:space="preserve">mt42www085</t>
  </si>
  <si>
    <t xml:space="preserve">U</t>
  </si>
  <si>
    <t xml:space="preserve">Kit de suports de paret, format per joc d'esquadres de 50x45 cm i quatre amortidors de cautxú, amb els seus tacs, cargols, rosques i volanderes corresponents.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</si>
  <si>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</si>
  <si>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</si>
  <si>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</si>
  <si>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</si>
  <si>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</si>
  <si>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</si>
  <si>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</si>
  <si>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</si>
  <si>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</si>
  <si>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</si>
  <si>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</si>
  <si>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</si>
  <si>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</si>
  <si>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</si>
  <si>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</si>
  <si>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724,40€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</si>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</sst>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71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2355</v>
      </c>
      <c r="H10" s="12">
        <f ca="1">ROUND(INDIRECT(ADDRESS(ROW()+(0), COLUMN()+(-2), 1))*INDIRECT(ADDRESS(ROW()+(0), COLUMN()+(-1), 1)), 2)</f>
        <v>2355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18.9</v>
      </c>
      <c r="H11" s="12">
        <f ca="1">ROUND(INDIRECT(ADDRESS(ROW()+(0), COLUMN()+(-2), 1))*INDIRECT(ADDRESS(ROW()+(0), COLUMN()+(-1), 1)), 2)</f>
        <v>18.9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22</v>
      </c>
      <c r="H12" s="14">
        <f ca="1">ROUND(INDIRECT(ADDRESS(ROW()+(0), COLUMN()+(-2), 1))*INDIRECT(ADDRESS(ROW()+(0), COLUMN()+(-1), 1)), 2)</f>
        <v>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2395.9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2.574</v>
      </c>
      <c r="G15" s="12">
        <v>29.34</v>
      </c>
      <c r="H15" s="12">
        <f ca="1">ROUND(INDIRECT(ADDRESS(ROW()+(0), COLUMN()+(-2), 1))*INDIRECT(ADDRESS(ROW()+(0), COLUMN()+(-1), 1)), 2)</f>
        <v>75.52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2.574</v>
      </c>
      <c r="G16" s="14">
        <v>25.25</v>
      </c>
      <c r="H16" s="14">
        <f ca="1">ROUND(INDIRECT(ADDRESS(ROW()+(0), COLUMN()+(-2), 1))*INDIRECT(ADDRESS(ROW()+(0), COLUMN()+(-1), 1)), 2)</f>
        <v>64.99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140.51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2536.41</v>
      </c>
      <c r="H19" s="14">
        <f ca="1">ROUND(INDIRECT(ADDRESS(ROW()+(0), COLUMN()+(-2), 1))*INDIRECT(ADDRESS(ROW()+(0), COLUMN()+(-1), 1))/100, 2)</f>
        <v>50.73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2587.14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