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<sst xmlns="http://schemas.openxmlformats.org/spreadsheetml/2006/main" count="32" uniqueCount="32">
  <si>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</si>
  <si>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</si>
  <si>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</t>
  </si>
  <si>
    <t xml:space="preserve">Equip d'aire condicionat amb unitats interiors de paret, sistema aire-aire multi-split.</t>
  </si>
  <si>
    <r>
      <rPr>
        <sz val="8.25"/>
        <color rgb="FF000000"/>
        <rFont val="Arial"/>
        <family val="2"/>
      </rPr>
      <t xml:space="preserve">Equip d'aire condicionat, sistema aire-aire multi-split 2x1, per a gas R-32, bomba de calor, alimentació monofàsica (230V/50Hz), VivAir SDH 19-052 W205 "SAUNIER DUVAL", potència frigorífica nominal 5,2 kW, SEER 6,3 (classe A++), potència calorífica nominal 5,4 kW, SCOP 4 (classe A+), format per dues unitats interiors de paret 19-025 NMWI, amb les següents característiques cadascuna d'elles: dimensions 275x790x200 mm, pes 9 kg, filtre purificador de l'aire i panell llis de color blanc amb pantalla LCD retroil·luminada, comandaments a distància sense fils, i una unitat exterior 19-050 MC2NO, amb compressor tipus Inverter DC, dimensions 596x899x378 mm, pes 43 kg, diàmetre de connexió de la canonada de gas 3/8",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 Inclús elements antivibratoris i suports de paret per a recolzament de la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</si>
  <si>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</si>
  <si>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</si>
  <si>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</si>
  <si>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</si>
  <si>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</si>
  <si>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</si>
  <si>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</si>
  <si>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mt42sau002a</t>
  </si>
  <si>
    <t xml:space="preserve">U</t>
  </si>
  <si>
    <t xml:space="preserve">Equip d'aire condicionat, sistema aire-aire multi-split 2x1, per a gas R-32, bomba de calor, alimentació monofàsica (230V/50Hz), VivAir SDH 19-052 W205 "SAUNIER DUVAL", potència frigorífica nominal 5,2 kW, SEER 6,3 (classe A++), potència calorífica nominal 5,4 kW, SCOP 4 (classe A+), format per dues unitats interiors de paret 19-025 NMWI, amb les següents característiques cadascuna d'elles: dimensions 275x790x200 mm, pes 9 kg, filtre purificador de l'aire i panell llis de color blanc amb pantalla LCD retroil·luminada, comandaments a distància sense fils, i una unitat exterior 19-050 MC2NO, amb compressor tipus Inverter DC, dimensions 596x899x378 mm, pes 43 kg, diàmetre de connexió de la canonada de gas 3/8",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</si>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</sst>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2210</v>
      </c>
      <c r="H10" s="12">
        <f ca="1">ROUND(INDIRECT(ADDRESS(ROW()+(0), COLUMN()+(-2), 1))*INDIRECT(ADDRESS(ROW()+(0), COLUMN()+(-1), 1)), 2)</f>
        <v>2210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18.9</v>
      </c>
      <c r="H11" s="14">
        <f ca="1">ROUND(INDIRECT(ADDRESS(ROW()+(0), COLUMN()+(-2), 1))*INDIRECT(ADDRESS(ROW()+(0), COLUMN()+(-1), 1)), 2)</f>
        <v>18.9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3.861</v>
      </c>
      <c r="G14" s="12">
        <v>29.34</v>
      </c>
      <c r="H14" s="12">
        <f ca="1">ROUND(INDIRECT(ADDRESS(ROW()+(0), COLUMN()+(-2), 1))*INDIRECT(ADDRESS(ROW()+(0), COLUMN()+(-1), 1)), 2)</f>
        <v>113.28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3.861</v>
      </c>
      <c r="G15" s="14">
        <v>25.25</v>
      </c>
      <c r="H15" s="14">
        <f ca="1">ROUND(INDIRECT(ADDRESS(ROW()+(0), COLUMN()+(-2), 1))*INDIRECT(ADDRESS(ROW()+(0), COLUMN()+(-1), 1)), 2)</f>
        <v>97.49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210.77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2439.67</v>
      </c>
      <c r="H18" s="14">
        <f ca="1">ROUND(INDIRECT(ADDRESS(ROW()+(0), COLUMN()+(-2), 1))*INDIRECT(ADDRESS(ROW()+(0), COLUMN()+(-1), 1))/100, 2)</f>
        <v>48.79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2488.46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