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<sst xmlns="http://schemas.openxmlformats.org/spreadsheetml/2006/main" count="35" uniqueCount="35">
  <si>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</si>
  <si>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ICN040</t>
  </si>
  <si>
    <t xml:space="preserve">U</t>
  </si>
  <si>
    <t xml:space="preserve">Equip d'aire condicionat amb unitat interior amb distribució per conducte rectangular, sistema aire-aire split 1x1.</t>
  </si>
  <si>
    <r>
      <rPr>
        <sz val="8.25"/>
        <color rgb="FF000000"/>
        <rFont val="Arial"/>
        <family val="2"/>
      </rPr>
      <t xml:space="preserve">Equip d'aire condicionat, sistema aire-aire split 1x1, per a gas R-32, bomba de calor, alimentació monofàsica (230V/50Hz), VivAir SDH 19-140 IDN "SAUNIER DUVAL", potència frigorífica nominal 13,4 kW, potència frigorífica mínima/màxima: 3,9/14,2 kW, SEER 6,1, potència calorífica nominal 15,5 kW, potència calorífica mínima/màxima: 3,9/16 kW, SCOP 3,6, format per una unitat interior de sostre amb distribució per conducte rectangular de baixa silueta SDH 19-140 IDNI, pressió sonora mínima/màxima: 38/43 dBA, dimensions 300x1400x700 mm, pes 50 kg, amb filtre purificador de l'aire i contacte per a encesa i apagat de forma remota, comandament a distància per cable, amb programació diària, i una unitat exterior SDH 19-140 IKDNO, amb compressor rotatiu tipus Inverter DC, ventilador modulant, control de condensació i vàlvula d'expansió electrònica, pressió sonora 56 dBA, dimensions 820x940x460 mm, pes 95 kg, diàmetre de connexió de la canonada de gas 5/8", diàmetre de connexió de la canonada de líquid 3/8", amb amortidors de molles, suports i fixacions de les unitats interior i exterior, canonada de desguàs amb sifó, connexió frigorífica entre unitats, connexió elèctrica entre unitats, subjecció i protecció mecànica de les esteses de línies amb ocultació sota canaleta enregistrable en zones vistes. Inclús elements antivibratoris i suports de paret per a recolzament de la unitat exterior i elements per a suspensió del sostre per a la unitat interior.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</si>
  <si>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</si>
  <si>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</si>
  <si>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</si>
  <si>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</si>
  <si>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</si>
  <si>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</si>
  <si>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</si>
  <si>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mt42sau062k</t>
  </si>
  <si>
    <t xml:space="preserve">U</t>
  </si>
  <si>
    <t xml:space="preserve">Equip d'aire condicionat, sistema aire-aire split 1x1, per a gas R-32, bomba de calor, alimentació monofàsica (230V/50Hz), VivAir SDH 19-140 IDN "SAUNIER DUVAL", potència frigorífica nominal 13,4 kW, potència frigorífica mínima/màxima: 3,9/14,2 kW, SEER 6,1, potència calorífica nominal 15,5 kW, potència calorífica mínima/màxima: 3,9/16 kW, SCOP 3,6, format per una unitat interior de sostre amb distribució per conducte rectangular de baixa silueta SDH 19-140 IDNI, pressió sonora mínima/màxima: 38/43 dBA, dimensions 300x1400x700 mm, pes 50 kg, amb filtre purificador de l'aire i contacte per a encesa i apagat de forma remota, comandament a distància per cable, amb programació diària, i una unitat exterior SDH 19-140 IKDNO, amb compressor rotatiu tipus Inverter DC, ventilador modulant, control de condensació i vàlvula d'expansió electrònica, pressió sonora 56 dBA, dimensions 820x940x460 mm, pes 95 kg, diàmetre de connexió de la canonada de gas 5/8", diàmetre de connexió de la canonada de líquid 3/8", amb amortidors de molles, suports i fixacions de les unitats interior i exterior, canonada de desguàs amb sifó, connexió frigorífica entre unitats, connexió elèctrica entre unitats, subjecció i protecció mecànica de les esteses de línies amb ocultació sota canaleta enregistrable en zones vistes.</t>
  </si>
  <si>
    <t xml:space="preserve">mt42www090</t>
  </si>
  <si>
    <t xml:space="preserve">U</t>
  </si>
  <si>
    <t xml:space="preserve">Kit de suports per a suspensió del sostre, format per quatre varetes roscades d'acer galvanitzat, amb els seus tacs, rosques i volanderes corresponents.</t>
  </si>
  <si>
    <t xml:space="preserve">mt42www085</t>
  </si>
  <si>
    <t xml:space="preserve">U</t>
  </si>
  <si>
    <t xml:space="preserve">Kit de suports de paret, format per joc d'esquadres de 50x45 cm i quatre amortidors de cautxú, amb els seus tacs, cargols, rosques i volanderes corresponents.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</si>
  <si>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</si>
  <si>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</si>
  <si>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</si>
  <si>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</si>
  <si>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</si>
  <si>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</si>
  <si>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</si>
  <si>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</si>
  <si>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</si>
  <si>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</si>
  <si>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</si>
  <si>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</si>
  <si>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1.392,70€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</si>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</sst>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71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4695</v>
      </c>
      <c r="H10" s="12">
        <f ca="1">ROUND(INDIRECT(ADDRESS(ROW()+(0), COLUMN()+(-2), 1))*INDIRECT(ADDRESS(ROW()+(0), COLUMN()+(-1), 1)), 2)</f>
        <v>4695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22</v>
      </c>
      <c r="H11" s="12">
        <f ca="1">ROUND(INDIRECT(ADDRESS(ROW()+(0), COLUMN()+(-2), 1))*INDIRECT(ADDRESS(ROW()+(0), COLUMN()+(-1), 1)), 2)</f>
        <v>22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18.9</v>
      </c>
      <c r="H12" s="14">
        <f ca="1">ROUND(INDIRECT(ADDRESS(ROW()+(0), COLUMN()+(-2), 1))*INDIRECT(ADDRESS(ROW()+(0), COLUMN()+(-1), 1)), 2)</f>
        <v>18.9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4735.9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2.574</v>
      </c>
      <c r="G15" s="12">
        <v>29.34</v>
      </c>
      <c r="H15" s="12">
        <f ca="1">ROUND(INDIRECT(ADDRESS(ROW()+(0), COLUMN()+(-2), 1))*INDIRECT(ADDRESS(ROW()+(0), COLUMN()+(-1), 1)), 2)</f>
        <v>75.52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2.574</v>
      </c>
      <c r="G16" s="14">
        <v>25.25</v>
      </c>
      <c r="H16" s="14">
        <f ca="1">ROUND(INDIRECT(ADDRESS(ROW()+(0), COLUMN()+(-2), 1))*INDIRECT(ADDRESS(ROW()+(0), COLUMN()+(-1), 1)), 2)</f>
        <v>64.99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140.51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4876.41</v>
      </c>
      <c r="H19" s="14">
        <f ca="1">ROUND(INDIRECT(ADDRESS(ROW()+(0), COLUMN()+(-2), 1))*INDIRECT(ADDRESS(ROW()+(0), COLUMN()+(-1), 1))/100, 2)</f>
        <v>97.53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4973.94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