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<sst xmlns="http://schemas.openxmlformats.org/spreadsheetml/2006/main" count="38" uniqueCount="38">
  <si>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</si>
  <si>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</si>
  <si>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</t>
  </si>
  <si>
    <t xml:space="preserve">Equip d'aire condicionat amb unitat interior amb distribució per conducte rectangular, sistema aire-aire split 1x1.</t>
  </si>
  <si>
    <r>
      <rPr>
        <sz val="8.25"/>
        <color rgb="FF000000"/>
        <rFont val="Arial"/>
        <family val="2"/>
      </rPr>
      <t xml:space="preserve">Equip d'aire condicionat, sistema aire-aire split 1x1, per a gas R-32, bomba de calor, alimentació monofàsica (230V/50Hz), VivAir SDH 19-050 IDN "SAUNIER DUVAL", potència frigorífica nominal 5 kW, potència frigorífica mínima/màxima: 1,5/5,5 kW, SEER 6,1 (classe A++), potència calorífica nominal 5,5 kW, potència calorífica mínima/màxima: 1,5/6 kW, SCOP 4 (classe A+), format per una unitat interior de sostre amb distribució per conducte rectangular de baixa silueta SDH 19-050 IDNI, pressió sonora mínima/màxima: 36/43 dBA, dimensions 200x1000x450 mm, pes 26 kg, amb filtre purificador de l'aire i contacte per a encesa i apagat de forma remota, comandament a distància per cable, amb programació diària, i una unitat exterior SDH 19-050 IKDNO, amb compressor rotatiu tipus Inverter DC, ventilador modulant, control de condensació i vàlvula d'expansió electrònica, pressió sonora 53 dBA, dimensions 596x818x302 mm, pes 39 kg, diàmetre de connexió de la canonada de gas 1/2", diàmetre de connexió de la canonada de líquid 1/4",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 Accessoris: contacte, SDH 19KD-S4. Inclús elements antivibratoris i suports de paret per a recolzament de la unitat exterior i elements per a suspensió del sostre per a la unitat interior.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</si>
  <si>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</si>
  <si>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</si>
  <si>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</si>
  <si>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</si>
  <si>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</si>
  <si>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</si>
  <si>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</si>
  <si>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mt42sau061a</t>
  </si>
  <si>
    <t xml:space="preserve">U</t>
  </si>
  <si>
    <t xml:space="preserve">Equip d'aire condicionat, sistema aire-aire split 1x1, per a gas R-32, bomba de calor, alimentació monofàsica (230V/50Hz), VivAir SDH 19-050 IDN "SAUNIER DUVAL", potència frigorífica nominal 5 kW, potència frigorífica mínima/màxima: 1,5/5,5 kW, SEER 6,1 (classe A++), potència calorífica nominal 5,5 kW, potència calorífica mínima/màxima: 1,5/6 kW, SCOP 4 (classe A+), format per una unitat interior de sostre amb distribució per conducte rectangular de baixa silueta SDH 19-050 IDNI, pressió sonora mínima/màxima: 36/43 dBA, dimensions 200x1000x450 mm, pes 26 kg, amb filtre purificador de l'aire i contacte per a encesa i apagat de forma remota, comandament a distància per cable, amb programació diària, i una unitat exterior SDH 19-050 IKDNO, amb compressor rotatiu tipus Inverter DC, ventilador modulant, control de condensació i vàlvula d'expansió electrònica, pressió sonora 53 dBA, dimensions 596x818x302 mm, pes 39 kg, diàmetre de connexió de la canonada de gas 1/2", diàmetre de connexió de la canonada de líquid 1/4",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</t>
  </si>
  <si>
    <t xml:space="preserve">mt42sau008a</t>
  </si>
  <si>
    <t xml:space="preserve">U</t>
  </si>
  <si>
    <t xml:space="preserve">Contacte, SDH 19KD-S4 "SAUNIER DUVAL", per a encesa i apagada de forma remota de l'unitat interior d'aire condicionat.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</si>
  <si>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</si>
  <si>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</si>
  <si>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</si>
  <si>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mt42www085</t>
  </si>
  <si>
    <t xml:space="preserve">U</t>
  </si>
  <si>
    <t xml:space="preserve">Kit de suports de paret, format per joc d'esquadres de 50x45 cm i quatre amortidors de cautxú, amb els seus tacs, cargols,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</si>
  <si>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</si>
  <si>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</si>
  <si>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</si>
  <si>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</si>
  <si>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</si>
  <si>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</si>
  <si>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</si>
  <si>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</si>
  <si>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</si>
  <si>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</si>
  <si>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</si>
  <si>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</si>
  <si>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681,56€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</si>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</sst>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71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2170</v>
      </c>
      <c r="H10" s="12">
        <f ca="1">ROUND(INDIRECT(ADDRESS(ROW()+(0), COLUMN()+(-2), 1))*INDIRECT(ADDRESS(ROW()+(0), COLUMN()+(-1), 1)), 2)</f>
        <v>2170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35</v>
      </c>
      <c r="H11" s="12">
        <f ca="1">ROUND(INDIRECT(ADDRESS(ROW()+(0), COLUMN()+(-2), 1))*INDIRECT(ADDRESS(ROW()+(0), COLUMN()+(-1), 1)), 2)</f>
        <v>35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22</v>
      </c>
      <c r="H12" s="12">
        <f ca="1">ROUND(INDIRECT(ADDRESS(ROW()+(0), COLUMN()+(-2), 1))*INDIRECT(ADDRESS(ROW()+(0), COLUMN()+(-1), 1)), 2)</f>
        <v>22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18.9</v>
      </c>
      <c r="H13" s="14">
        <f ca="1">ROUND(INDIRECT(ADDRESS(ROW()+(0), COLUMN()+(-2), 1))*INDIRECT(ADDRESS(ROW()+(0), COLUMN()+(-1), 1)), 2)</f>
        <v>18.9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2245.9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2.574</v>
      </c>
      <c r="G16" s="12">
        <v>29.34</v>
      </c>
      <c r="H16" s="12">
        <f ca="1">ROUND(INDIRECT(ADDRESS(ROW()+(0), COLUMN()+(-2), 1))*INDIRECT(ADDRESS(ROW()+(0), COLUMN()+(-1), 1)), 2)</f>
        <v>75.52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2.574</v>
      </c>
      <c r="G17" s="14">
        <v>25.25</v>
      </c>
      <c r="H17" s="14">
        <f ca="1">ROUND(INDIRECT(ADDRESS(ROW()+(0), COLUMN()+(-2), 1))*INDIRECT(ADDRESS(ROW()+(0), COLUMN()+(-1), 1)), 2)</f>
        <v>64.99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140.51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2386.41</v>
      </c>
      <c r="H20" s="14">
        <f ca="1">ROUND(INDIRECT(ADDRESS(ROW()+(0), COLUMN()+(-2), 1))*INDIRECT(ADDRESS(ROW()+(0), COLUMN()+(-1), 1))/100, 2)</f>
        <v>47.73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2434.14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