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<sst xmlns="http://schemas.openxmlformats.org/spreadsheetml/2006/main" count="35" uniqueCount="35">
  <si>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</si>
  <si>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ICN020</t>
  </si>
  <si>
    <t xml:space="preserve">U</t>
  </si>
  <si>
    <t xml:space="preserve">Equip d'aire condicionat amb unitat interior de paret, sistema aire-aire split 1x1.</t>
  </si>
  <si>
    <r>
      <rPr>
        <sz val="8.25"/>
        <color rgb="FF000000"/>
        <rFont val="Arial"/>
        <family val="2"/>
      </rPr>
      <t xml:space="preserve">Equip d'aire condicionat, sistema aire-aire split 1x1, per a gas R-32, bomba de calor, alimentació monofàsica (230V/50Hz), VivAir SDHL 1-025 NW "SAUNIER DUVAL", potència frigorífica nominal 2,5 kW, potència frigorífica mínima/màxima: 0,5/3,25 kW, SEER 6,5 (classe A++), potència calorífica nominal 2,8 kW, potència calorífica mínima/màxima: 0,5/3,5 kW, SCOP 4 (classe A+), format per una unitat interior de paret SDHL 1-025 NWI, pressió sonora mínima/màxima: 22/38 dBA, comandament a distància sense fil, i una unitat exterior SDHL 1-025 NWO, amb compressor tipus Inverter DC, potència sonora 62 dBA, dimensions 550x732x330 mm, pes 25 kg, diàmetre de connexió de la canonada de gas 3/8", diàmetre de connexió de la canonada de líquid 1/4", amb amortidors de molles, suports i fixacions de les unitats interior i exterior, canonada de desguàs amb sifó, connexió frigorífica entre unitats, connexió elèctrica entre unitats, subjecció i protecció mecànica de les esteses de línies amb ocultació sota canaleta enregistrable en zones vistes. Accessoris: mòdul amb comunicació via Wi-Fi per a control des de smartphone o tablet. Inclús elements antivibratoris i suports de paret per a recolzament de la unitat exterior. El preu no inclou la canalització ni el cablejat elèctric d'alimentació.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</si>
  <si>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</si>
  <si>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</si>
  <si>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</si>
  <si>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</si>
  <si>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</si>
  <si>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</si>
  <si>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</si>
  <si>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mt42sau006aa</t>
  </si>
  <si>
    <t xml:space="preserve">U</t>
  </si>
  <si>
    <t xml:space="preserve">Equip d'aire condicionat, sistema aire-aire split 1x1, per a gas R-32, bomba de calor, alimentació monofàsica (230V/50Hz), VivAir SDHL 1-025 NW "SAUNIER DUVAL", potència frigorífica nominal 2,5 kW, potència frigorífica mínima/màxima: 0,5/3,25 kW, SEER 6,5 (classe A++), potència calorífica nominal 2,8 kW, potència calorífica mínima/màxima: 0,5/3,5 kW, SCOP 4 (classe A+), format per una unitat interior de paret SDHL 1-025 NWI, pressió sonora mínima/màxima: 22/38 dBA, comandament a distància sense fil, i una unitat exterior SDHL 1-025 NWO, amb compressor tipus Inverter DC, potència sonora 62 dBA, dimensions 550x732x330 mm, pes 25 kg, diàmetre de connexió de la canonada de gas 3/8", diàmetre de connexió de la canonada de líquid 1/4", amb amortidors de molles, suports i fixacions de les unitats interior i exterior, canonada de desguàs amb sifó, connexió frigorífica entre unitats, connexió elèctrica entre unitats, subjecció i protecció mecànica de les esteses de línies amb ocultació sota canaleta enregistrable en zones vistes.</t>
  </si>
  <si>
    <t xml:space="preserve">mt42sau010a</t>
  </si>
  <si>
    <t xml:space="preserve">U</t>
  </si>
  <si>
    <t xml:space="preserve">Mòdul amb comunicació via Wi-Fi per a control des de smartphone o tablet "SAUNIER DUVAL".</t>
  </si>
  <si>
    <t xml:space="preserve">mt42www085</t>
  </si>
  <si>
    <t xml:space="preserve">U</t>
  </si>
  <si>
    <t xml:space="preserve">Kit de suports de paret, format per joc d'esquadres de 50x45 cm i quatre amortidors de cautxú, amb els seus tacs, cargols, rosques i volanderes corresponents.</t>
  </si>
  <si>
    <t xml:space="preserve">Subtotal materials:</t>
  </si>
  <si>
    <t xml:space="preserve">Mà d'obra</t>
  </si>
  <si>
    <t xml:space="preserve">mo005</t>
  </si>
  <si>
    <t xml:space="preserve">h</t>
  </si>
  <si>
    <t xml:space="preserve">Oficial 1ª instal·lador de climatització.</t>
  </si>
  <si>
    <t xml:space="preserve">mo104</t>
  </si>
  <si>
    <t xml:space="preserve">h</t>
  </si>
  <si>
    <t xml:space="preserve">Ajudant instal·lador de climatització.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</si>
  <si>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</si>
  <si>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</si>
  <si>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</si>
  <si>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</si>
  <si>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276,86€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</si>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</sst>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02" customWidth="1"/>
    <col min="4" max="4" width="6.63" customWidth="1"/>
    <col min="5" max="5" width="74.46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9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760</v>
      </c>
      <c r="H10" s="12">
        <f ca="1">ROUND(INDIRECT(ADDRESS(ROW()+(0), COLUMN()+(-2), 1))*INDIRECT(ADDRESS(ROW()+(0), COLUMN()+(-1), 1)), 2)</f>
        <v>760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50</v>
      </c>
      <c r="H11" s="12">
        <f ca="1">ROUND(INDIRECT(ADDRESS(ROW()+(0), COLUMN()+(-2), 1))*INDIRECT(ADDRESS(ROW()+(0), COLUMN()+(-1), 1)), 2)</f>
        <v>50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1</v>
      </c>
      <c r="G12" s="14">
        <v>18.9</v>
      </c>
      <c r="H12" s="14">
        <f ca="1">ROUND(INDIRECT(ADDRESS(ROW()+(0), COLUMN()+(-2), 1))*INDIRECT(ADDRESS(ROW()+(0), COLUMN()+(-1), 1)), 2)</f>
        <v>18.9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828.9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2.574</v>
      </c>
      <c r="G15" s="12">
        <v>29.34</v>
      </c>
      <c r="H15" s="12">
        <f ca="1">ROUND(INDIRECT(ADDRESS(ROW()+(0), COLUMN()+(-2), 1))*INDIRECT(ADDRESS(ROW()+(0), COLUMN()+(-1), 1)), 2)</f>
        <v>75.52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2.574</v>
      </c>
      <c r="G16" s="14">
        <v>25.25</v>
      </c>
      <c r="H16" s="14">
        <f ca="1">ROUND(INDIRECT(ADDRESS(ROW()+(0), COLUMN()+(-2), 1))*INDIRECT(ADDRESS(ROW()+(0), COLUMN()+(-1), 1)), 2)</f>
        <v>64.99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140.51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969.41</v>
      </c>
      <c r="H19" s="14">
        <f ca="1">ROUND(INDIRECT(ADDRESS(ROW()+(0), COLUMN()+(-2), 1))*INDIRECT(ADDRESS(ROW()+(0), COLUMN()+(-1), 1))/100, 2)</f>
        <v>19.39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988.8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