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<sst xmlns="http://schemas.openxmlformats.org/spreadsheetml/2006/main" count="32" uniqueCount="32">
  <si>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</si>
  <si>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ICG231</t>
  </si>
  <si>
    <t xml:space="preserve">U</t>
  </si>
  <si>
    <t xml:space="preserve">Caldera a gas, domèstica, de condensació, mural, per a calefacció.</t>
  </si>
  <si>
    <r>
      <rPr>
        <sz val="8.25"/>
        <color rgb="FF000000"/>
        <rFont val="Arial"/>
        <family val="2"/>
      </rPr>
      <t xml:space="preserve">Caldera mural de condensació a gas propà, per a calefacció, càmera de combustió estanca, potència nominal 30 kW, rendiment 92%, eficiència energètica classe A, perfil de consum XL, potència sonora 55 dBA, dimensions 760x440x360 mm, pes 46,5 kg, encesa electrònica i seguretat per ionització, sense flama pilot, panell de comandaments amb display digital amb indicació de codi d'avaria, programador digital per a programació setmanal del circuit de calefacció, vas d'expansió de 10 litres, kit estàndard d'evacuació de fums i plantilla de muntatge. Totalment muntada, connexionada i provada.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</si>
  <si>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</si>
  <si>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</si>
  <si>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</si>
  <si>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</si>
  <si>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</si>
  <si>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</si>
  <si>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</si>
  <si>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mt38cmj022b</t>
  </si>
  <si>
    <t xml:space="preserve">U</t>
  </si>
  <si>
    <t xml:space="preserve">Caldera mural de condensació a gas propà, per a calefacció, càmera de combustió estanca, potència nominal 30 kW, rendiment 92%, eficiència energètica classe A, perfil de consum XL, potència sonora 55 dBA, dimensions 760x440x360 mm, pes 46,5 kg, encesa electrònica i seguretat per ionització, sense flama pilot, panell de comandaments amb display digital amb indicació de codi d'avaria, programador digital per a programació setmanal del circuit de calefacció, vas d'expansió de 10 litres, kit estàndard d'evacuació de fums i plantilla de muntatge.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</si>
  <si>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</si>
  <si>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</si>
  <si>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</si>
  <si>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</si>
  <si>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</si>
  <si>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</si>
  <si>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</si>
  <si>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</si>
  <si>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</si>
  <si>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</si>
  <si>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</si>
  <si>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</si>
  <si>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</si>
  <si>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</si>
  <si>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</si>
  <si>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2.202,30€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</si>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</sst>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2057.25</v>
      </c>
      <c r="H10" s="12">
        <f ca="1">ROUND(INDIRECT(ADDRESS(ROW()+(0), COLUMN()+(-2), 1))*INDIRECT(ADDRESS(ROW()+(0), COLUMN()+(-1), 1)), 2)</f>
        <v>2057.25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1.68</v>
      </c>
      <c r="H11" s="14">
        <f ca="1">ROUND(INDIRECT(ADDRESS(ROW()+(0), COLUMN()+(-2), 1))*INDIRECT(ADDRESS(ROW()+(0), COLUMN()+(-1), 1)), 2)</f>
        <v>1.68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2058.93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3.917</v>
      </c>
      <c r="G14" s="12">
        <v>29.34</v>
      </c>
      <c r="H14" s="12">
        <f ca="1">ROUND(INDIRECT(ADDRESS(ROW()+(0), COLUMN()+(-2), 1))*INDIRECT(ADDRESS(ROW()+(0), COLUMN()+(-1), 1)), 2)</f>
        <v>114.92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3.917</v>
      </c>
      <c r="G15" s="14">
        <v>25.25</v>
      </c>
      <c r="H15" s="14">
        <f ca="1">ROUND(INDIRECT(ADDRESS(ROW()+(0), COLUMN()+(-2), 1))*INDIRECT(ADDRESS(ROW()+(0), COLUMN()+(-1), 1)), 2)</f>
        <v>98.9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2272.75</v>
      </c>
      <c r="H18" s="14">
        <f ca="1">ROUND(INDIRECT(ADDRESS(ROW()+(0), COLUMN()+(-2), 1))*INDIRECT(ADDRESS(ROW()+(0), COLUMN()+(-1), 1))/100, 2)</f>
        <v>45.46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2318.21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