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<sst xmlns="http://schemas.openxmlformats.org/spreadsheetml/2006/main" count="41" uniqueCount="41">
  <si>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</si>
  <si>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ICF040</t>
  </si>
  <si>
    <t xml:space="preserve">U</t>
  </si>
  <si>
    <t xml:space="preserve">Fan-coil vertical de terra, sistema de dos tubs.</t>
  </si>
  <si>
    <r>
      <rPr>
        <sz val="8.25"/>
        <color rgb="FF000000"/>
        <rFont val="Arial"/>
        <family val="2"/>
      </rPr>
      <t xml:space="preserve">Fan-coil vertical de terra amb envoltant, Genia Fan SD 5-015 NC "SAUNIER DUVAL", control per integrar alfan-coil vertical de terra SD 5-NC, vàlvula de 3 vies, SD 5-3VW C, peus de recolzament.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</si>
  <si>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</si>
  <si>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</si>
  <si>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</si>
  <si>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</si>
  <si>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</si>
  <si>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</si>
  <si>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</si>
  <si>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mt42fts046d</t>
  </si>
  <si>
    <t xml:space="preserve">U</t>
  </si>
  <si>
    <t xml:space="preserve">Fan-coil vertical de terra amb envoltant, Genia Fan SD 5-015 NC "SAUNIER DUVAL", potència frigorífica a velocitat màxima 1,5 kW, potència frigorífica sensible a velocitat màxima 1,14 kW (temperatura de bulb humit de l'aire interior 19°C, temperatura d'entrada de l'aigua 7°C, salt tèrmic 5°C), potència calorífica a velocitat màxima 1,57 kW (temperatura de bulb sec de l'aire interior 20°C, temperatura d'entrada de l'aigua 50°C), de 3 velocitats, cabal d'aigua en refrigeració 0,21 m³/h, cabal d'aire a velocitat màxima 255 m³/h, dimensions 790x495x200 mm, pes 18 kg.</t>
  </si>
  <si>
    <t xml:space="preserve">mt42fts500a</t>
  </si>
  <si>
    <t xml:space="preserve">U</t>
  </si>
  <si>
    <t xml:space="preserve">Vàlvula de 3 vies, SD 5-3VW C, "SAUNIER DUVAL", amb actuador i tubs de connexió.</t>
  </si>
  <si>
    <t xml:space="preserve">mt42fts508a</t>
  </si>
  <si>
    <t xml:space="preserve">U</t>
  </si>
  <si>
    <t xml:space="preserve">Peus de recolzament, "SAUNIER DUVAL", per a fan-coil vertical de terra.</t>
  </si>
  <si>
    <t xml:space="preserve">mt42fts501a</t>
  </si>
  <si>
    <t xml:space="preserve">U</t>
  </si>
  <si>
    <t xml:space="preserve">Control per integrar alfan-coil vertical de terra SD 5-NC, "SAUNIER DUVAL".</t>
  </si>
  <si>
    <t xml:space="preserve">mt37sve010c</t>
  </si>
  <si>
    <t xml:space="preserve">U</t>
  </si>
  <si>
    <t xml:space="preserve">Vàlvula d'esfera de llautó niquelat per roscar de 3/4".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</si>
  <si>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</si>
  <si>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</si>
  <si>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</si>
  <si>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</si>
  <si>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</si>
  <si>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</si>
  <si>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</si>
  <si>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</si>
  <si>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</si>
  <si>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</si>
  <si>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</si>
  <si>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</si>
  <si>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305,51€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</si>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</sst>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465</v>
      </c>
      <c r="G10" s="12">
        <f ca="1">ROUND(INDIRECT(ADDRESS(ROW()+(0), COLUMN()+(-2), 1))*INDIRECT(ADDRESS(ROW()+(0), COLUMN()+(-1), 1)), 2)</f>
        <v>465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250</v>
      </c>
      <c r="G11" s="12">
        <f ca="1">ROUND(INDIRECT(ADDRESS(ROW()+(0), COLUMN()+(-2), 1))*INDIRECT(ADDRESS(ROW()+(0), COLUMN()+(-1), 1)), 2)</f>
        <v>250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40</v>
      </c>
      <c r="G12" s="12">
        <f ca="1">ROUND(INDIRECT(ADDRESS(ROW()+(0), COLUMN()+(-2), 1))*INDIRECT(ADDRESS(ROW()+(0), COLUMN()+(-1), 1)), 2)</f>
        <v>40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80</v>
      </c>
      <c r="G13" s="12">
        <f ca="1">ROUND(INDIRECT(ADDRESS(ROW()+(0), COLUMN()+(-2), 1))*INDIRECT(ADDRESS(ROW()+(0), COLUMN()+(-1), 1)), 2)</f>
        <v>80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2</v>
      </c>
      <c r="F14" s="14">
        <v>7.3</v>
      </c>
      <c r="G14" s="14">
        <f ca="1">ROUND(INDIRECT(ADDRESS(ROW()+(0), COLUMN()+(-2), 1))*INDIRECT(ADDRESS(ROW()+(0), COLUMN()+(-1), 1)), 2)</f>
        <v>14.6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849.6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4.032</v>
      </c>
      <c r="F17" s="12">
        <v>29.34</v>
      </c>
      <c r="G17" s="12">
        <f ca="1">ROUND(INDIRECT(ADDRESS(ROW()+(0), COLUMN()+(-2), 1))*INDIRECT(ADDRESS(ROW()+(0), COLUMN()+(-1), 1)), 2)</f>
        <v>118.3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4.032</v>
      </c>
      <c r="F18" s="14">
        <v>25.25</v>
      </c>
      <c r="G18" s="14">
        <f ca="1">ROUND(INDIRECT(ADDRESS(ROW()+(0), COLUMN()+(-2), 1))*INDIRECT(ADDRESS(ROW()+(0), COLUMN()+(-1), 1)), 2)</f>
        <v>101.81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220.11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1069.71</v>
      </c>
      <c r="G21" s="14">
        <f ca="1">ROUND(INDIRECT(ADDRESS(ROW()+(0), COLUMN()+(-2), 1))*INDIRECT(ADDRESS(ROW()+(0), COLUMN()+(-1), 1))/100, 2)</f>
        <v>21.39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1091.1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