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<sst xmlns="http://schemas.openxmlformats.org/spreadsheetml/2006/main" count="32" uniqueCount="32">
  <si>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</si>
  <si>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ICB005</t>
  </si>
  <si>
    <t xml:space="preserve">U</t>
  </si>
  <si>
    <t xml:space="preserve">Sistema de captació solar tèrmica per a instal·lació individual, sobre coberta plana.</t>
  </si>
  <si>
    <r>
      <rPr>
        <sz val="8.25"/>
        <color rgb="FF000000"/>
        <rFont val="Arial"/>
        <family val="2"/>
      </rPr>
      <t xml:space="preserve">Sistema de captació solar tèrmica, complet, per a instal·lació individual, format per panell d'acer inoxidable amb tractament selectiu, color blau, de 2031x1060x290 mm, superfície útil: 2 m², bomba circuladora d'accionament elèctric amb panell solar fotovoltaic, dissipador de calor estàtica, bescanviador, dipòsit integrat, vàlvules de seguretat, líquid solar i aïllament tèrmic, tot això integrat en carcassa estanca, amb estructura de suport d'acer inoxidable per a coberta plana.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</si>
  <si>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</si>
  <si>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</si>
  <si>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</si>
  <si>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</si>
  <si>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</si>
  <si>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</si>
  <si>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</si>
  <si>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mt38cso010a</t>
  </si>
  <si>
    <t xml:space="preserve">U</t>
  </si>
  <si>
    <t xml:space="preserve">Sistema de captació solar tèrmica, complet, per a instal·lació individual, format per panell d'acer inoxidable amb tractament selectiu, color blau, de 2031x1060x290 mm, superfície útil: 2 m², bomba circuladora d'accionament elèctric amb panell solar fotovoltaic, dissipador de calor estàtica, bescanviador, dipòsit integrat, vàlvules de seguretat, líquid solar i aïllament tèrmic, tot això integrat en carcassa estanca.</t>
  </si>
  <si>
    <t xml:space="preserve">mt38cso012a</t>
  </si>
  <si>
    <t xml:space="preserve">U</t>
  </si>
  <si>
    <t xml:space="preserve">Estructura de suport d'acer inoxidable per a coberta plana.</t>
  </si>
  <si>
    <t xml:space="preserve">Subtotal materials:</t>
  </si>
  <si>
    <t xml:space="preserve">Mà d'obra</t>
  </si>
  <si>
    <t xml:space="preserve">mo009</t>
  </si>
  <si>
    <t xml:space="preserve">h</t>
  </si>
  <si>
    <t xml:space="preserve">Oficial 1ª instal·lador de captadors solars.</t>
  </si>
  <si>
    <t xml:space="preserve">mo108</t>
  </si>
  <si>
    <t xml:space="preserve">h</t>
  </si>
  <si>
    <t xml:space="preserve">Ajudant instal·lador de captadors solars.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</si>
  <si>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</si>
  <si>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</si>
  <si>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</si>
  <si>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</si>
  <si>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2.743,84€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</si>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</sst>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3197.29</v>
      </c>
      <c r="G10" s="12">
        <f ca="1">ROUND(INDIRECT(ADDRESS(ROW()+(0), COLUMN()+(-2), 1))*INDIRECT(ADDRESS(ROW()+(0), COLUMN()+(-1), 1)), 2)</f>
        <v>3197.29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129.93</v>
      </c>
      <c r="G11" s="14">
        <f ca="1">ROUND(INDIRECT(ADDRESS(ROW()+(0), COLUMN()+(-2), 1))*INDIRECT(ADDRESS(ROW()+(0), COLUMN()+(-1), 1)), 2)</f>
        <v>129.93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3327.22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3.889</v>
      </c>
      <c r="F14" s="12">
        <v>29.34</v>
      </c>
      <c r="G14" s="12">
        <f ca="1">ROUND(INDIRECT(ADDRESS(ROW()+(0), COLUMN()+(-2), 1))*INDIRECT(ADDRESS(ROW()+(0), COLUMN()+(-1), 1)), 2)</f>
        <v>114.1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3.889</v>
      </c>
      <c r="F15" s="14">
        <v>25.25</v>
      </c>
      <c r="G15" s="14">
        <f ca="1">ROUND(INDIRECT(ADDRESS(ROW()+(0), COLUMN()+(-2), 1))*INDIRECT(ADDRESS(ROW()+(0), COLUMN()+(-1), 1)), 2)</f>
        <v>98.2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212.3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3539.52</v>
      </c>
      <c r="G18" s="14">
        <f ca="1">ROUND(INDIRECT(ADDRESS(ROW()+(0), COLUMN()+(-2), 1))*INDIRECT(ADDRESS(ROW()+(0), COLUMN()+(-1), 1))/100, 2)</f>
        <v>70.79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3610.31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