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<sst xmlns="http://schemas.openxmlformats.org/spreadsheetml/2006/main" count="32" uniqueCount="32">
  <si>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</si>
  <si>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IHM215</t>
  </si>
  <si>
    <t xml:space="preserve">m</t>
  </si>
  <si>
    <t xml:space="preserve">Canonada multicapa de polietilè resistent a la temperatura/alumini/polietilè resistent a la temperatura (PE-RT/Al/PE-RT), "SAUNIER DUVAL".</t>
  </si>
  <si>
    <r>
      <rPr>
        <sz val="8.25"/>
        <color rgb="FF000000"/>
        <rFont val="Arial"/>
        <family val="2"/>
      </rPr>
      <t xml:space="preserve">Canonada formada per tub multicapa de polietilè resistent a la temperatura/alumini/polietilè resistent a la temperatura (PE-RT/Al/PE-RT), de 20 mm de diàmetre exterior i 2,25 mm de gruix, Tigris "SAUNIER DUVAL", subministrat en rotllos. Instal·lació en superfície.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</si>
  <si>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</si>
  <si>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</si>
  <si>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</si>
  <si>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</si>
  <si>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</si>
  <si>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</si>
  <si>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</si>
  <si>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mt37tps425a</t>
  </si>
  <si>
    <t xml:space="preserve">U</t>
  </si>
  <si>
    <t xml:space="preserve">Material auxiliar per a muntatge i subjecció a l'obra de les canonades multicapa de polietilè resistent a la temperatura/alumini/polietilè resistent a la temperatura (PE-RT/Al/PE-RT), Tigris "SAUNIER DUVAL", de 20 mm de diàmetre exterior.</t>
  </si>
  <si>
    <t xml:space="preserve">mt37tps025g</t>
  </si>
  <si>
    <t xml:space="preserve">m</t>
  </si>
  <si>
    <t xml:space="preserve">Tub multicapa de polietilè resistent a la temperatura/alumini/polietilè resistent a la temperatura (PE-RT/Al/PE-RT), de 20 mm de diàmetre exterior i 2,25 mm de gruix, Tigris "SAUNIER DUVAL", subministrat en rotllos, segons UNE-EN ISO 21003-2,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</si>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</sst>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1.53" customWidth="1"/>
    <col min="4" max="4" width="5.10" customWidth="1"/>
    <col min="5" max="5" width="78.03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0.07</v>
      </c>
      <c r="H10" s="12">
        <f ca="1">ROUND(INDIRECT(ADDRESS(ROW()+(0), COLUMN()+(-2), 1))*INDIRECT(ADDRESS(ROW()+(0), COLUMN()+(-1), 1)), 2)</f>
        <v>0.07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1.79</v>
      </c>
      <c r="H11" s="14">
        <f ca="1">ROUND(INDIRECT(ADDRESS(ROW()+(0), COLUMN()+(-2), 1))*INDIRECT(ADDRESS(ROW()+(0), COLUMN()+(-1), 1)), 2)</f>
        <v>1.79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</v>
      </c>
      <c r="G14" s="12">
        <v>26.41</v>
      </c>
      <c r="H14" s="12">
        <f ca="1">ROUND(INDIRECT(ADDRESS(ROW()+(0), COLUMN()+(-2), 1))*INDIRECT(ADDRESS(ROW()+(0), COLUMN()+(-1), 1)), 2)</f>
        <v>1.32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</v>
      </c>
      <c r="G15" s="14">
        <v>22.7</v>
      </c>
      <c r="H15" s="14">
        <f ca="1">ROUND(INDIRECT(ADDRESS(ROW()+(0), COLUMN()+(-2), 1))*INDIRECT(ADDRESS(ROW()+(0), COLUMN()+(-1), 1)), 2)</f>
        <v>1.14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4.32</v>
      </c>
      <c r="H18" s="14">
        <f ca="1">ROUND(INDIRECT(ADDRESS(ROW()+(0), COLUMN()+(-2), 1))*INDIRECT(ADDRESS(ROW()+(0), COLUMN()+(-1), 1))/100, 2)</f>
        <v>0.09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4.41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